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9690" activeTab="0"/>
  </bookViews>
  <sheets>
    <sheet name="SR 201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<sst xmlns="http://schemas.openxmlformats.org/spreadsheetml/2006/main" count="46" uniqueCount="29">
  <si>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Příjmy</t>
  </si>
  <si>
    <t>Paragraf</t>
  </si>
  <si>
    <t>Název</t>
  </si>
  <si>
    <t>Položka</t>
  </si>
  <si>
    <t>tis. Kč</t>
  </si>
  <si>
    <t>Neinvestiční  přijaté dotace od obcí</t>
  </si>
  <si>
    <t>Obec.příjmy a výdaje z fin.oper.</t>
  </si>
  <si>
    <t>Příjmy z úroků</t>
  </si>
  <si>
    <t>Celkem příjmy</t>
  </si>
  <si>
    <t>Výdaje</t>
  </si>
  <si>
    <t>Cestovní ruch</t>
  </si>
  <si>
    <t>Nájemné</t>
  </si>
  <si>
    <t>Nákup ostatních služeb</t>
  </si>
  <si>
    <t>Územní rozvoj</t>
  </si>
  <si>
    <t>Ostatní osobní výdaje</t>
  </si>
  <si>
    <t>Nákup materiálu</t>
  </si>
  <si>
    <t>Služby peněžních ústavů</t>
  </si>
  <si>
    <t>Poradenské, konzultační a právní služby</t>
  </si>
  <si>
    <t>Celkem výdaje</t>
  </si>
  <si>
    <t>Rozdíl příjmů a výdajů</t>
  </si>
  <si>
    <t>Financování</t>
  </si>
  <si>
    <t>Zm.stavu krátkodob.prostř.na bank.účtech</t>
  </si>
  <si>
    <t>Celkem financování</t>
  </si>
  <si>
    <t>Předpoklad stavu finančních prostředků k 31.12.2009</t>
  </si>
  <si>
    <t>Návrh rozpočtu Mikroregionu Rychnovsko na rok 2010</t>
  </si>
  <si>
    <t>Předpoklad stavu finančních prostředků k 31.12.2010</t>
  </si>
  <si>
    <t>dotace EU</t>
  </si>
  <si>
    <t>Přijaté nekapitálové příspěvky a náhrady</t>
  </si>
  <si>
    <t>DHDM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</si>
</sst>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6" fillId="0" borderId="8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31">
      <selection activeCell="E38" sqref="E38"/>
    </sheetView>
  </sheetViews>
  <sheetFormatPr defaultColWidth="9.140625" defaultRowHeight="12.75"/>
  <cols>
    <col min="1" max="1" width="6.7109375" style="1" customWidth="1"/>
    <col min="2" max="2" width="26.7109375" style="0" customWidth="1"/>
    <col min="3" max="3" width="5.7109375" style="1" customWidth="1"/>
    <col min="4" max="4" width="41.00390625" style="0" customWidth="1"/>
    <col min="5" max="5" width="11.8515625" style="2" customWidth="1"/>
    <col min="6" max="7" width="7.57421875" style="0" customWidth="1"/>
  </cols>
  <sheetData>
    <row r="2" spans="1:5" ht="18">
      <c r="A2" s="52" t="s">
        <v>24</v>
      </c>
      <c r="B2" s="52"/>
      <c r="C2" s="52"/>
      <c r="D2" s="52"/>
      <c r="E2" s="52"/>
    </row>
    <row r="3" ht="12.75">
      <c r="A3"/>
    </row>
    <row r="5" spans="1:5" s="4" customFormat="1" ht="18">
      <c r="A5" s="3" t="s">
        <v>0</v>
      </c>
      <c r="C5" s="5"/>
      <c r="E5" s="6"/>
    </row>
    <row r="6" spans="1:5" s="8" customFormat="1" ht="12.75">
      <c r="A6" s="7"/>
      <c r="C6" s="9"/>
      <c r="E6" s="10"/>
    </row>
    <row r="7" spans="1:5" s="8" customFormat="1" ht="12.75">
      <c r="A7" s="11" t="s">
        <v>1</v>
      </c>
      <c r="B7" s="12" t="s">
        <v>2</v>
      </c>
      <c r="C7" s="11" t="s">
        <v>3</v>
      </c>
      <c r="D7" s="12" t="s">
        <v>2</v>
      </c>
      <c r="E7" s="13" t="s">
        <v>4</v>
      </c>
    </row>
    <row r="8" spans="1:5" ht="12.75">
      <c r="A8" s="31"/>
      <c r="B8" s="32"/>
      <c r="C8" s="31">
        <v>4121</v>
      </c>
      <c r="D8" s="32" t="s">
        <v>5</v>
      </c>
      <c r="E8" s="42">
        <v>326</v>
      </c>
    </row>
    <row r="9" spans="1:6" ht="12.75">
      <c r="A9" s="14">
        <v>3636</v>
      </c>
      <c r="B9" s="15" t="s">
        <v>13</v>
      </c>
      <c r="C9" s="33">
        <v>2324</v>
      </c>
      <c r="D9" s="34" t="s">
        <v>27</v>
      </c>
      <c r="E9" s="43">
        <v>300</v>
      </c>
      <c r="F9" s="8" t="s">
        <v>26</v>
      </c>
    </row>
    <row r="10" spans="1:5" ht="13.5" thickBot="1">
      <c r="A10" s="33">
        <v>6310</v>
      </c>
      <c r="B10" s="34" t="s">
        <v>6</v>
      </c>
      <c r="C10" s="33">
        <v>2141</v>
      </c>
      <c r="D10" s="34" t="s">
        <v>7</v>
      </c>
      <c r="E10" s="43">
        <v>2.5</v>
      </c>
    </row>
    <row r="11" spans="1:5" s="39" customFormat="1" ht="15.75" thickBot="1">
      <c r="A11" s="35" t="s">
        <v>8</v>
      </c>
      <c r="B11" s="36"/>
      <c r="C11" s="37"/>
      <c r="D11" s="38"/>
      <c r="E11" s="44">
        <f>SUM(E8:E10)</f>
        <v>628.5</v>
      </c>
    </row>
    <row r="14" spans="1:5" s="4" customFormat="1" ht="18">
      <c r="A14" s="3" t="s">
        <v>9</v>
      </c>
      <c r="C14" s="5"/>
      <c r="E14" s="6"/>
    </row>
    <row r="15" spans="1:5" s="8" customFormat="1" ht="12.75">
      <c r="A15" s="7"/>
      <c r="C15" s="9"/>
      <c r="E15" s="10"/>
    </row>
    <row r="16" spans="1:5" ht="12.75">
      <c r="A16" s="11" t="s">
        <v>1</v>
      </c>
      <c r="B16" s="12" t="s">
        <v>2</v>
      </c>
      <c r="C16" s="11" t="s">
        <v>3</v>
      </c>
      <c r="D16" s="12" t="s">
        <v>2</v>
      </c>
      <c r="E16" s="13" t="s">
        <v>4</v>
      </c>
    </row>
    <row r="17" spans="1:5" ht="12.75">
      <c r="A17" s="23">
        <v>2143</v>
      </c>
      <c r="B17" s="24" t="s">
        <v>10</v>
      </c>
      <c r="C17" s="23">
        <v>5164</v>
      </c>
      <c r="D17" s="24" t="s">
        <v>11</v>
      </c>
      <c r="E17" s="45">
        <v>15</v>
      </c>
    </row>
    <row r="18" spans="1:5" ht="12.75">
      <c r="A18" s="23">
        <v>3636</v>
      </c>
      <c r="B18" s="24" t="s">
        <v>13</v>
      </c>
      <c r="C18" s="23">
        <v>5021</v>
      </c>
      <c r="D18" s="24" t="s">
        <v>14</v>
      </c>
      <c r="E18" s="45">
        <v>60</v>
      </c>
    </row>
    <row r="19" spans="1:5" ht="12.75">
      <c r="A19" s="23">
        <v>3636</v>
      </c>
      <c r="B19" s="24" t="s">
        <v>13</v>
      </c>
      <c r="C19" s="23">
        <v>5137</v>
      </c>
      <c r="D19" s="24" t="s">
        <v>28</v>
      </c>
      <c r="E19" s="45">
        <v>40</v>
      </c>
    </row>
    <row r="20" spans="1:5" ht="12.75">
      <c r="A20" s="14">
        <v>3636</v>
      </c>
      <c r="B20" s="15" t="s">
        <v>13</v>
      </c>
      <c r="C20" s="14">
        <v>5139</v>
      </c>
      <c r="D20" s="15" t="s">
        <v>15</v>
      </c>
      <c r="E20" s="46">
        <v>5</v>
      </c>
    </row>
    <row r="21" spans="1:5" ht="12.75">
      <c r="A21" s="14">
        <v>3636</v>
      </c>
      <c r="B21" s="15" t="s">
        <v>13</v>
      </c>
      <c r="C21" s="14">
        <v>5163</v>
      </c>
      <c r="D21" s="15" t="s">
        <v>16</v>
      </c>
      <c r="E21" s="46">
        <v>3</v>
      </c>
    </row>
    <row r="22" spans="1:5" ht="12.75">
      <c r="A22" s="14">
        <v>3636</v>
      </c>
      <c r="B22" s="15" t="s">
        <v>13</v>
      </c>
      <c r="C22" s="14">
        <v>5166</v>
      </c>
      <c r="D22" s="15" t="s">
        <v>17</v>
      </c>
      <c r="E22" s="46">
        <v>50</v>
      </c>
    </row>
    <row r="23" spans="1:5" ht="13.5" thickBot="1">
      <c r="A23" s="16">
        <v>3636</v>
      </c>
      <c r="B23" s="17" t="s">
        <v>13</v>
      </c>
      <c r="C23" s="16">
        <v>5169</v>
      </c>
      <c r="D23" s="17" t="s">
        <v>12</v>
      </c>
      <c r="E23" s="47">
        <v>155</v>
      </c>
    </row>
    <row r="24" spans="1:5" s="22" customFormat="1" ht="15.75" thickBot="1">
      <c r="A24" s="18" t="s">
        <v>18</v>
      </c>
      <c r="B24" s="19"/>
      <c r="C24" s="20"/>
      <c r="D24" s="21"/>
      <c r="E24" s="48">
        <f>SUM(E17:E23)</f>
        <v>328</v>
      </c>
    </row>
    <row r="25" ht="12.75">
      <c r="E25" s="49"/>
    </row>
    <row r="26" spans="1:5" ht="3.75" customHeight="1">
      <c r="A26" s="40"/>
      <c r="B26" s="41"/>
      <c r="E26" s="49"/>
    </row>
    <row r="27" spans="1:5" s="4" customFormat="1" ht="18">
      <c r="A27" s="5" t="s">
        <v>19</v>
      </c>
      <c r="C27" s="5"/>
      <c r="E27" s="50">
        <f>E11-E24</f>
        <v>300.5</v>
      </c>
    </row>
    <row r="29" ht="3" customHeight="1"/>
    <row r="30" spans="1:5" s="4" customFormat="1" ht="18">
      <c r="A30" s="3" t="s">
        <v>20</v>
      </c>
      <c r="B30" s="25"/>
      <c r="C30" s="5"/>
      <c r="E30" s="6"/>
    </row>
    <row r="31" spans="1:5" s="8" customFormat="1" ht="12.75">
      <c r="A31" s="7"/>
      <c r="B31" s="26"/>
      <c r="C31" s="9"/>
      <c r="E31" s="10"/>
    </row>
    <row r="32" spans="1:5" s="8" customFormat="1" ht="12.75">
      <c r="A32" s="11" t="s">
        <v>1</v>
      </c>
      <c r="B32" s="12" t="s">
        <v>2</v>
      </c>
      <c r="C32" s="11" t="s">
        <v>3</v>
      </c>
      <c r="D32" s="12" t="s">
        <v>2</v>
      </c>
      <c r="E32" s="13" t="s">
        <v>4</v>
      </c>
    </row>
    <row r="33" spans="1:5" ht="13.5" thickBot="1">
      <c r="A33" s="16"/>
      <c r="B33" s="17"/>
      <c r="C33" s="33">
        <v>8115</v>
      </c>
      <c r="D33" s="34" t="s">
        <v>21</v>
      </c>
      <c r="E33" s="43">
        <v>-300.5</v>
      </c>
    </row>
    <row r="34" spans="1:5" s="22" customFormat="1" ht="15.75" thickBot="1">
      <c r="A34" s="27" t="s">
        <v>22</v>
      </c>
      <c r="B34" s="28"/>
      <c r="C34" s="20"/>
      <c r="D34" s="21"/>
      <c r="E34" s="51">
        <f>SUM(E33:E33)</f>
        <v>-300.5</v>
      </c>
    </row>
    <row r="36" spans="1:5" ht="12.75">
      <c r="A36" s="9"/>
      <c r="B36" s="8"/>
      <c r="C36" s="9"/>
      <c r="D36" s="8"/>
      <c r="E36" s="29"/>
    </row>
    <row r="37" spans="1:5" ht="12.75">
      <c r="A37" s="1" t="s">
        <v>23</v>
      </c>
      <c r="E37" s="30">
        <v>376.94</v>
      </c>
    </row>
    <row r="38" spans="1:5" ht="12.75">
      <c r="A38" s="1" t="s">
        <v>25</v>
      </c>
      <c r="E38" s="49">
        <f>E37+E27</f>
        <v>677.44</v>
      </c>
    </row>
  </sheetData>
  <mergeCells count="1">
    <mergeCell ref="A2:E2"/>
  </mergeCells>
  <printOptions/>
  <pageMargins left="0.7874015748031497" right="0.7874015748031497" top="0.5118110236220472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RYCHNOV NAD KNĚŽNOU</dc:creator>
  <cp:keywords/>
  <dc:description/>
  <cp:lastModifiedBy>MĚSTO</cp:lastModifiedBy>
  <cp:lastPrinted>2009-11-30T13:19:34Z</cp:lastPrinted>
  <dcterms:created xsi:type="dcterms:W3CDTF">2006-11-27T13:39:29Z</dcterms:created>
  <dcterms:modified xsi:type="dcterms:W3CDTF">2009-11-30T13:19:40Z</dcterms:modified>
  <cp:category/>
  <cp:version/>
  <cp:contentType/>
  <cp:contentStatus/>
</cp:coreProperties>
</file>