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36" windowWidth="21075" windowHeight="11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<sst xmlns="http://schemas.openxmlformats.org/spreadsheetml/2006/main" count="192" uniqueCount="120">
  <si>
    <t>Lesy</t>
  </si>
  <si>
    <t>Vývoz jímek</t>
  </si>
  <si>
    <t>Kultura</t>
  </si>
  <si>
    <t>Byty</t>
  </si>
  <si>
    <t>Odpady</t>
  </si>
  <si>
    <t>Odměny</t>
  </si>
  <si>
    <t>Elektrická energie</t>
  </si>
  <si>
    <t>Poštovné</t>
  </si>
  <si>
    <t>Ostatní služby</t>
  </si>
  <si>
    <t>Cestovné</t>
  </si>
  <si>
    <t>Hřiště</t>
  </si>
  <si>
    <t>DPPO</t>
  </si>
  <si>
    <t>DPH</t>
  </si>
  <si>
    <t>PŘÍJMY</t>
  </si>
  <si>
    <t>DPFO</t>
  </si>
  <si>
    <t>závislá činnost</t>
  </si>
  <si>
    <t>v tis. Kč</t>
  </si>
  <si>
    <t>OSVČ</t>
  </si>
  <si>
    <t>kap.výnosy</t>
  </si>
  <si>
    <t>Daň z nemovitostí</t>
  </si>
  <si>
    <t>Poplatky</t>
  </si>
  <si>
    <t>TKO</t>
  </si>
  <si>
    <t>psi</t>
  </si>
  <si>
    <t>spr.poplatky</t>
  </si>
  <si>
    <t>Dotace na výkon stát. správy</t>
  </si>
  <si>
    <t>Poznámka:</t>
  </si>
  <si>
    <t>Příjmy celkem</t>
  </si>
  <si>
    <t>ROZPOČET PŘÍJMY</t>
  </si>
  <si>
    <t>VÝDAJE</t>
  </si>
  <si>
    <t>ostatní služby</t>
  </si>
  <si>
    <t>materiál</t>
  </si>
  <si>
    <t>Cesty</t>
  </si>
  <si>
    <t>materiál zimní údržba</t>
  </si>
  <si>
    <t>občerstvení</t>
  </si>
  <si>
    <t>pohonné hmoty</t>
  </si>
  <si>
    <t>opravy</t>
  </si>
  <si>
    <t>Pohostinství</t>
  </si>
  <si>
    <t>Veř.osvětlení</t>
  </si>
  <si>
    <t>nebezpečné</t>
  </si>
  <si>
    <t>svoz TKO</t>
  </si>
  <si>
    <t>Dary</t>
  </si>
  <si>
    <t>věcné</t>
  </si>
  <si>
    <t>finanční</t>
  </si>
  <si>
    <t>zastupitelstvo</t>
  </si>
  <si>
    <t>zaměstnanci</t>
  </si>
  <si>
    <t>dohody</t>
  </si>
  <si>
    <t>Předplatné, tisk</t>
  </si>
  <si>
    <t>Materiál oú</t>
  </si>
  <si>
    <t>Hovorné, internet</t>
  </si>
  <si>
    <t>Ostatní opravy</t>
  </si>
  <si>
    <t>Pohoštění</t>
  </si>
  <si>
    <t>Bankovní služby</t>
  </si>
  <si>
    <t>Pojistka KOOPERATIVA</t>
  </si>
  <si>
    <t>Dolní Bělá</t>
  </si>
  <si>
    <t>ROZPOČET VÝDAJE</t>
  </si>
  <si>
    <t xml:space="preserve"> </t>
  </si>
  <si>
    <t>§</t>
  </si>
  <si>
    <t>pol.</t>
  </si>
  <si>
    <t>Rozpočt.skladba</t>
  </si>
  <si>
    <t>Vstupné -multifunkční sportoviště</t>
  </si>
  <si>
    <t>Dětské hřiště</t>
  </si>
  <si>
    <t>K narození.</t>
  </si>
  <si>
    <t>Mikroregion Rychnovsko</t>
  </si>
  <si>
    <t>do traktůrku</t>
  </si>
  <si>
    <t>Euroregion Glacensis</t>
  </si>
  <si>
    <t>OON</t>
  </si>
  <si>
    <t>opravy a údržba cest</t>
  </si>
  <si>
    <t>vodné</t>
  </si>
  <si>
    <t>Školení zaměstnanců</t>
  </si>
  <si>
    <t>Příspěvek za třídění odpadů</t>
  </si>
  <si>
    <t>Příjmy z pronájmu pozemků</t>
  </si>
  <si>
    <t>Vodné</t>
  </si>
  <si>
    <t>nová kaple</t>
  </si>
  <si>
    <t>tříděný</t>
  </si>
  <si>
    <t>Divadlo</t>
  </si>
  <si>
    <t>odměna správce hřiště</t>
  </si>
  <si>
    <t>Jubilanti.</t>
  </si>
  <si>
    <t>Platby daní a poplatků</t>
  </si>
  <si>
    <t>Pohonné hmoty</t>
  </si>
  <si>
    <t>zimní údržba, sečení příkopy</t>
  </si>
  <si>
    <t>Sdílené daně-loterie</t>
  </si>
  <si>
    <t>nájemné pozemky</t>
  </si>
  <si>
    <t>Škola</t>
  </si>
  <si>
    <t>Památky</t>
  </si>
  <si>
    <t>Sport. akce, areál hřiště</t>
  </si>
  <si>
    <t>zák. pojištění zaměstn.</t>
  </si>
  <si>
    <t>Obecní zpravodaj</t>
  </si>
  <si>
    <t>ost. služby</t>
  </si>
  <si>
    <t>myslivci</t>
  </si>
  <si>
    <t>služby spoj. s nájmem</t>
  </si>
  <si>
    <t>nájemné</t>
  </si>
  <si>
    <t>Nájmy byt.</t>
  </si>
  <si>
    <t>Nájmy nebyt.</t>
  </si>
  <si>
    <t>Areál hřiště</t>
  </si>
  <si>
    <t>zákonné odvody-SP</t>
  </si>
  <si>
    <t>zákonné odvody-ZP</t>
  </si>
  <si>
    <t>Aktualizace a údržba progr.vybavení</t>
  </si>
  <si>
    <t>Rozpočet obce Synkov-Slemeno 2017</t>
  </si>
  <si>
    <t>z.s.</t>
  </si>
  <si>
    <t>Změna ÚP</t>
  </si>
  <si>
    <t>Ostatní příjmy</t>
  </si>
  <si>
    <t>provozní příspěvek</t>
  </si>
  <si>
    <t>Za Venkov, SySleŽije,SPLAV, ORION</t>
  </si>
  <si>
    <t>nahození komínu</t>
  </si>
  <si>
    <t>multifunkční hřiště (výměna sítí)</t>
  </si>
  <si>
    <t>ubytovací</t>
  </si>
  <si>
    <t>projekt.dokumentace cesty</t>
  </si>
  <si>
    <t>"Bypas", Jedlina, Synkov</t>
  </si>
  <si>
    <t>stavby</t>
  </si>
  <si>
    <t>rezervy</t>
  </si>
  <si>
    <t>Kanalizace</t>
  </si>
  <si>
    <t>opravy dešť. kanalizace, příspěvek občanům na řešení odvádění odpad.vod</t>
  </si>
  <si>
    <t>oprava stropu zadní chodby</t>
  </si>
  <si>
    <t>DHIM</t>
  </si>
  <si>
    <t>Příspěvek na svoz odpadů</t>
  </si>
  <si>
    <t>DPPO za obec</t>
  </si>
  <si>
    <t>podíl na projektu kompostéry</t>
  </si>
  <si>
    <t>inf.tabule u nové kaple</t>
  </si>
  <si>
    <t>Ost. záležitosti…a péče o kulturní dědictví</t>
  </si>
  <si>
    <t>Chodník ke škole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</si>
</sst>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u val="single"/>
      <sz val="10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2" borderId="6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2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8" fillId="0" borderId="4" xfId="0" applyFont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2" borderId="8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8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0" fontId="7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2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8" fillId="0" borderId="3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8"/>
  <sheetViews>
    <sheetView tabSelected="1" workbookViewId="0" topLeftCell="A18">
      <selection activeCell="G108" sqref="G108"/>
    </sheetView>
  </sheetViews>
  <sheetFormatPr defaultColWidth="9.00390625" defaultRowHeight="12.75"/>
  <cols>
    <col min="1" max="1" width="6.625" style="0" customWidth="1"/>
    <col min="2" max="2" width="7.125" style="0" customWidth="1"/>
    <col min="3" max="3" width="12.75390625" style="0" customWidth="1"/>
    <col min="6" max="6" width="7.875" style="0" customWidth="1"/>
    <col min="7" max="7" width="22.00390625" style="0" customWidth="1"/>
    <col min="8" max="8" width="6.00390625" style="0" customWidth="1"/>
    <col min="9" max="9" width="4.125" style="0" customWidth="1"/>
    <col min="13" max="13" width="9.75390625" style="0" customWidth="1"/>
  </cols>
  <sheetData>
    <row r="2" spans="3:8" ht="18">
      <c r="C2" s="1" t="s">
        <v>97</v>
      </c>
      <c r="D2" s="2"/>
      <c r="E2" s="2"/>
      <c r="F2" s="2"/>
      <c r="G2" s="2"/>
      <c r="H2" s="2"/>
    </row>
    <row r="4" spans="1:13" ht="13.5" thickBot="1">
      <c r="A4" s="3" t="s">
        <v>58</v>
      </c>
      <c r="B4" s="3"/>
      <c r="C4" s="4" t="s">
        <v>13</v>
      </c>
      <c r="D4" s="4"/>
      <c r="E4" s="4"/>
      <c r="F4" s="4"/>
      <c r="G4" s="4" t="s">
        <v>16</v>
      </c>
      <c r="H4" s="4"/>
      <c r="I4" s="4"/>
      <c r="J4" s="4"/>
      <c r="K4" s="4"/>
      <c r="L4" s="5"/>
      <c r="M4" s="5"/>
    </row>
    <row r="5" spans="1:13" ht="13.5" thickTop="1">
      <c r="A5" s="6" t="s">
        <v>56</v>
      </c>
      <c r="B5" s="6" t="s">
        <v>57</v>
      </c>
      <c r="C5" s="7"/>
      <c r="D5" s="7"/>
      <c r="E5" s="7"/>
      <c r="F5" s="7"/>
      <c r="G5" s="8"/>
      <c r="H5" s="9" t="s">
        <v>55</v>
      </c>
      <c r="I5" s="7"/>
      <c r="J5" s="7" t="s">
        <v>25</v>
      </c>
      <c r="K5" s="10"/>
      <c r="L5" s="11"/>
      <c r="M5" s="11"/>
    </row>
    <row r="6" spans="1:13" ht="12.75">
      <c r="A6" s="14"/>
      <c r="B6" s="49">
        <v>1111</v>
      </c>
      <c r="C6" s="14" t="s">
        <v>14</v>
      </c>
      <c r="D6" s="14" t="s">
        <v>15</v>
      </c>
      <c r="E6" s="14"/>
      <c r="F6" s="14"/>
      <c r="G6" s="15">
        <v>1000</v>
      </c>
      <c r="H6" s="16" t="s">
        <v>55</v>
      </c>
      <c r="I6" s="14"/>
      <c r="J6" s="14"/>
      <c r="K6" s="7"/>
      <c r="L6" s="17"/>
      <c r="M6" s="17"/>
    </row>
    <row r="7" spans="1:13" ht="12.75">
      <c r="A7" s="34"/>
      <c r="B7" s="50">
        <v>1112</v>
      </c>
      <c r="C7" s="7"/>
      <c r="D7" s="10" t="s">
        <v>17</v>
      </c>
      <c r="E7" s="10"/>
      <c r="F7" s="10"/>
      <c r="G7" s="19">
        <v>20</v>
      </c>
      <c r="H7" s="20" t="s">
        <v>55</v>
      </c>
      <c r="I7" s="10"/>
      <c r="J7" s="10"/>
      <c r="K7" s="14"/>
      <c r="L7" s="21"/>
      <c r="M7" s="21"/>
    </row>
    <row r="8" spans="1:13" ht="12.75">
      <c r="A8" s="14"/>
      <c r="B8" s="49">
        <v>1113</v>
      </c>
      <c r="C8" s="14"/>
      <c r="D8" s="7" t="s">
        <v>18</v>
      </c>
      <c r="E8" s="7"/>
      <c r="F8" s="7"/>
      <c r="G8" s="22">
        <v>100</v>
      </c>
      <c r="H8" s="23" t="s">
        <v>55</v>
      </c>
      <c r="I8" s="7"/>
      <c r="J8" s="7"/>
      <c r="K8" s="7"/>
      <c r="L8" s="17"/>
      <c r="M8" s="17"/>
    </row>
    <row r="9" spans="1:13" ht="12.75">
      <c r="A9" s="14"/>
      <c r="B9" s="49">
        <v>1121</v>
      </c>
      <c r="C9" s="14" t="s">
        <v>11</v>
      </c>
      <c r="D9" s="14"/>
      <c r="E9" s="14"/>
      <c r="F9" s="14"/>
      <c r="G9" s="15">
        <v>1000</v>
      </c>
      <c r="H9" s="16" t="s">
        <v>55</v>
      </c>
      <c r="I9" s="14"/>
      <c r="J9" s="14"/>
      <c r="K9" s="14"/>
      <c r="L9" s="21"/>
      <c r="M9" s="21"/>
    </row>
    <row r="10" spans="1:13" ht="12.75">
      <c r="A10" s="14"/>
      <c r="B10" s="49">
        <v>1122</v>
      </c>
      <c r="C10" s="14" t="s">
        <v>115</v>
      </c>
      <c r="D10" s="14"/>
      <c r="E10" s="14"/>
      <c r="F10" s="14"/>
      <c r="G10" s="15">
        <v>97.66</v>
      </c>
      <c r="H10" s="16"/>
      <c r="I10" s="14"/>
      <c r="J10" s="14"/>
      <c r="K10" s="14"/>
      <c r="L10" s="21"/>
      <c r="M10" s="21"/>
    </row>
    <row r="11" spans="1:13" ht="12.75">
      <c r="A11" s="14"/>
      <c r="B11" s="49">
        <v>1211</v>
      </c>
      <c r="C11" s="10" t="s">
        <v>12</v>
      </c>
      <c r="D11" s="7"/>
      <c r="E11" s="7"/>
      <c r="F11" s="7"/>
      <c r="G11" s="22">
        <v>1900</v>
      </c>
      <c r="H11" s="23" t="s">
        <v>55</v>
      </c>
      <c r="I11" s="7"/>
      <c r="J11" s="7"/>
      <c r="K11" s="7"/>
      <c r="L11" s="17"/>
      <c r="M11" s="17"/>
    </row>
    <row r="12" spans="1:13" ht="12.75">
      <c r="A12" s="14"/>
      <c r="B12" s="49">
        <v>1511</v>
      </c>
      <c r="C12" s="14" t="s">
        <v>19</v>
      </c>
      <c r="D12" s="14"/>
      <c r="E12" s="14"/>
      <c r="F12" s="14"/>
      <c r="G12" s="15">
        <v>600</v>
      </c>
      <c r="H12" s="16" t="s">
        <v>55</v>
      </c>
      <c r="I12" s="14"/>
      <c r="J12" s="14"/>
      <c r="K12" s="14"/>
      <c r="L12" s="21"/>
      <c r="M12" s="21"/>
    </row>
    <row r="13" spans="1:13" ht="12.75">
      <c r="A13" s="10"/>
      <c r="B13" s="51">
        <v>1351</v>
      </c>
      <c r="C13" s="25" t="s">
        <v>80</v>
      </c>
      <c r="D13" s="10"/>
      <c r="E13" s="10"/>
      <c r="F13" s="10"/>
      <c r="G13" s="19">
        <v>20</v>
      </c>
      <c r="H13" s="20" t="s">
        <v>55</v>
      </c>
      <c r="I13" s="10"/>
      <c r="J13" s="10"/>
      <c r="K13" s="10"/>
      <c r="L13" s="11"/>
      <c r="M13" s="11"/>
    </row>
    <row r="14" spans="1:13" ht="12.75">
      <c r="A14" s="10"/>
      <c r="B14" s="51">
        <v>1340</v>
      </c>
      <c r="C14" s="10" t="s">
        <v>20</v>
      </c>
      <c r="D14" s="7" t="s">
        <v>21</v>
      </c>
      <c r="E14" s="7"/>
      <c r="F14" s="7"/>
      <c r="G14" s="22">
        <v>244.4</v>
      </c>
      <c r="H14" s="23" t="s">
        <v>55</v>
      </c>
      <c r="I14" s="7"/>
      <c r="J14" s="7"/>
      <c r="K14" s="7"/>
      <c r="L14" s="17"/>
      <c r="M14" s="17"/>
    </row>
    <row r="15" spans="1:13" ht="12.75">
      <c r="A15" s="14"/>
      <c r="B15" s="49">
        <v>1341</v>
      </c>
      <c r="C15" s="14"/>
      <c r="D15" s="14" t="s">
        <v>22</v>
      </c>
      <c r="E15" s="14"/>
      <c r="F15" s="14"/>
      <c r="G15" s="15">
        <v>8.95</v>
      </c>
      <c r="H15" s="16" t="s">
        <v>55</v>
      </c>
      <c r="I15" s="14"/>
      <c r="J15" s="14"/>
      <c r="K15" s="14"/>
      <c r="L15" s="21"/>
      <c r="M15" s="21"/>
    </row>
    <row r="16" spans="1:13" ht="12.75">
      <c r="A16" s="34"/>
      <c r="B16" s="50">
        <v>1345</v>
      </c>
      <c r="C16" s="7"/>
      <c r="D16" s="14" t="s">
        <v>105</v>
      </c>
      <c r="E16" s="14"/>
      <c r="F16" s="14"/>
      <c r="G16" s="15">
        <v>20</v>
      </c>
      <c r="H16" s="16"/>
      <c r="I16" s="14"/>
      <c r="J16" s="14"/>
      <c r="K16" s="14"/>
      <c r="L16" s="21"/>
      <c r="M16" s="21"/>
    </row>
    <row r="17" spans="1:13" ht="12.75">
      <c r="A17" s="14"/>
      <c r="B17" s="49">
        <v>1361</v>
      </c>
      <c r="C17" s="14"/>
      <c r="D17" s="7" t="s">
        <v>23</v>
      </c>
      <c r="E17" s="7"/>
      <c r="F17" s="7"/>
      <c r="G17" s="22">
        <v>3</v>
      </c>
      <c r="H17" s="23" t="s">
        <v>55</v>
      </c>
      <c r="I17" s="7"/>
      <c r="J17" s="7"/>
      <c r="K17" s="7"/>
      <c r="L17" s="17"/>
      <c r="M17" s="17"/>
    </row>
    <row r="18" spans="1:13" ht="12.75">
      <c r="A18" s="49">
        <v>3612</v>
      </c>
      <c r="B18" s="49">
        <v>2111</v>
      </c>
      <c r="C18" s="14" t="s">
        <v>91</v>
      </c>
      <c r="D18" s="14" t="s">
        <v>89</v>
      </c>
      <c r="E18" s="14"/>
      <c r="F18" s="14"/>
      <c r="G18" s="15">
        <v>95</v>
      </c>
      <c r="H18" s="16" t="s">
        <v>55</v>
      </c>
      <c r="I18" s="14"/>
      <c r="J18" s="14"/>
      <c r="K18" s="14"/>
      <c r="L18" s="21"/>
      <c r="M18" s="21"/>
    </row>
    <row r="19" spans="1:13" ht="12.75">
      <c r="A19" s="50"/>
      <c r="B19" s="50">
        <v>2132</v>
      </c>
      <c r="C19" s="7"/>
      <c r="D19" s="14" t="s">
        <v>90</v>
      </c>
      <c r="E19" s="14"/>
      <c r="F19" s="14"/>
      <c r="G19" s="15">
        <v>163.8</v>
      </c>
      <c r="H19" s="48"/>
      <c r="I19" s="14"/>
      <c r="J19" s="14"/>
      <c r="K19" s="14"/>
      <c r="L19" s="21"/>
      <c r="M19" s="21"/>
    </row>
    <row r="20" spans="1:13" ht="12.75">
      <c r="A20" s="49">
        <v>3613</v>
      </c>
      <c r="B20" s="49">
        <v>2111</v>
      </c>
      <c r="C20" s="14" t="s">
        <v>92</v>
      </c>
      <c r="D20" s="14" t="s">
        <v>89</v>
      </c>
      <c r="E20" s="14"/>
      <c r="F20" s="14"/>
      <c r="G20" s="15">
        <v>28</v>
      </c>
      <c r="H20" s="48" t="s">
        <v>55</v>
      </c>
      <c r="I20" s="14"/>
      <c r="J20" s="14"/>
      <c r="K20" s="14"/>
      <c r="L20" s="21"/>
      <c r="M20" s="21"/>
    </row>
    <row r="21" spans="1:13" ht="12.75">
      <c r="A21" s="49"/>
      <c r="B21" s="49">
        <v>2132</v>
      </c>
      <c r="C21" s="14"/>
      <c r="D21" s="26" t="s">
        <v>90</v>
      </c>
      <c r="E21" s="7"/>
      <c r="F21" s="7"/>
      <c r="G21" s="22">
        <v>20</v>
      </c>
      <c r="H21" s="23"/>
      <c r="I21" s="7"/>
      <c r="J21" s="7"/>
      <c r="K21" s="7"/>
      <c r="L21" s="17"/>
      <c r="M21" s="17"/>
    </row>
    <row r="22" spans="1:13" ht="12.75">
      <c r="A22" s="49"/>
      <c r="B22" s="49">
        <v>4112</v>
      </c>
      <c r="C22" s="14" t="s">
        <v>24</v>
      </c>
      <c r="D22" s="14"/>
      <c r="E22" s="14"/>
      <c r="F22" s="14"/>
      <c r="G22" s="15">
        <v>76.1</v>
      </c>
      <c r="H22" s="16" t="s">
        <v>55</v>
      </c>
      <c r="I22" s="14"/>
      <c r="J22" s="14"/>
      <c r="K22" s="14"/>
      <c r="L22" s="21"/>
      <c r="M22" s="21"/>
    </row>
    <row r="23" spans="1:13" ht="12.75">
      <c r="A23" s="49">
        <v>3412</v>
      </c>
      <c r="B23" s="49">
        <v>2111</v>
      </c>
      <c r="C23" s="14" t="s">
        <v>59</v>
      </c>
      <c r="D23" s="14"/>
      <c r="E23" s="14"/>
      <c r="F23" s="14"/>
      <c r="G23" s="15">
        <v>5</v>
      </c>
      <c r="H23" s="16" t="s">
        <v>55</v>
      </c>
      <c r="I23" s="14"/>
      <c r="J23" s="14"/>
      <c r="K23" s="14"/>
      <c r="L23" s="21"/>
      <c r="M23" s="21"/>
    </row>
    <row r="24" spans="1:13" ht="12.75">
      <c r="A24" s="49">
        <v>3725</v>
      </c>
      <c r="B24" s="49">
        <v>2324</v>
      </c>
      <c r="C24" s="37" t="s">
        <v>69</v>
      </c>
      <c r="D24" s="14"/>
      <c r="E24" s="14"/>
      <c r="F24" s="14"/>
      <c r="G24" s="15">
        <v>32</v>
      </c>
      <c r="H24" s="16" t="s">
        <v>55</v>
      </c>
      <c r="I24" s="14"/>
      <c r="J24" s="14"/>
      <c r="K24" s="14"/>
      <c r="L24" s="21"/>
      <c r="M24" s="21" t="s">
        <v>55</v>
      </c>
    </row>
    <row r="25" spans="1:13" ht="12.75">
      <c r="A25" s="49"/>
      <c r="B25" s="49">
        <v>2111</v>
      </c>
      <c r="C25" s="37" t="s">
        <v>114</v>
      </c>
      <c r="D25" s="10"/>
      <c r="E25" s="10"/>
      <c r="F25" s="10"/>
      <c r="G25" s="19">
        <v>3</v>
      </c>
      <c r="H25" s="20"/>
      <c r="I25" s="14"/>
      <c r="J25" s="14"/>
      <c r="K25" s="14"/>
      <c r="L25" s="21"/>
      <c r="M25" s="21"/>
    </row>
    <row r="26" spans="1:13" ht="12.75">
      <c r="A26" s="50">
        <v>6171</v>
      </c>
      <c r="B26" s="50">
        <v>2111</v>
      </c>
      <c r="C26" s="26" t="s">
        <v>100</v>
      </c>
      <c r="D26" s="10"/>
      <c r="E26" s="10"/>
      <c r="F26" s="10"/>
      <c r="G26" s="19">
        <v>5</v>
      </c>
      <c r="H26" s="20"/>
      <c r="I26" s="14"/>
      <c r="J26" s="14"/>
      <c r="K26" s="14"/>
      <c r="L26" s="21"/>
      <c r="M26" s="21"/>
    </row>
    <row r="27" spans="1:13" ht="12.75">
      <c r="A27" s="49">
        <v>6171</v>
      </c>
      <c r="B27" s="49">
        <v>2131</v>
      </c>
      <c r="C27" s="14" t="s">
        <v>70</v>
      </c>
      <c r="D27" s="14"/>
      <c r="E27" s="14"/>
      <c r="F27" s="14"/>
      <c r="G27" s="15">
        <v>14.662</v>
      </c>
      <c r="H27" s="16" t="s">
        <v>55</v>
      </c>
      <c r="I27" s="14"/>
      <c r="J27" s="14"/>
      <c r="K27" s="14"/>
      <c r="L27" s="21"/>
      <c r="M27" s="21"/>
    </row>
    <row r="28" spans="1:13" ht="12.75">
      <c r="A28" s="18"/>
      <c r="B28" s="27"/>
      <c r="C28" s="28" t="s">
        <v>26</v>
      </c>
      <c r="D28" s="14"/>
      <c r="E28" s="14"/>
      <c r="F28" s="14"/>
      <c r="G28" s="29">
        <f>SUM(G6:G27)</f>
        <v>5456.572</v>
      </c>
      <c r="H28" s="47" t="s">
        <v>55</v>
      </c>
      <c r="I28" s="14"/>
      <c r="J28" s="14"/>
      <c r="K28" s="14"/>
      <c r="L28" s="21"/>
      <c r="M28" s="21"/>
    </row>
    <row r="29" spans="1:13" ht="12.75">
      <c r="A29" s="13"/>
      <c r="B29" s="30"/>
      <c r="C29" s="14"/>
      <c r="D29" s="7"/>
      <c r="E29" s="7"/>
      <c r="F29" s="7"/>
      <c r="G29" s="7"/>
      <c r="H29" s="7"/>
      <c r="I29" s="7"/>
      <c r="J29" s="7"/>
      <c r="K29" s="7"/>
      <c r="L29" s="17"/>
      <c r="M29" s="17"/>
    </row>
    <row r="30" spans="1:13" ht="15.75">
      <c r="A30" s="13"/>
      <c r="B30" s="12"/>
      <c r="C30" s="31" t="s">
        <v>27</v>
      </c>
      <c r="D30" s="32"/>
      <c r="E30" s="14"/>
      <c r="F30" s="14"/>
      <c r="G30" s="33">
        <f>SUM(G28)</f>
        <v>5456.572</v>
      </c>
      <c r="H30" s="33"/>
      <c r="I30" s="14"/>
      <c r="J30" s="14"/>
      <c r="K30" s="14"/>
      <c r="L30" s="21"/>
      <c r="M30" s="21"/>
    </row>
    <row r="31" spans="1:11" ht="12.75">
      <c r="A31" s="6"/>
      <c r="B31" s="6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/>
      <c r="B32" s="6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/>
      <c r="B33" s="6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2.75">
      <c r="A34" s="6"/>
      <c r="B34" s="6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12.75">
      <c r="A35" s="6"/>
      <c r="B35" s="6"/>
      <c r="C35" s="34"/>
      <c r="D35" s="34"/>
      <c r="E35" s="34"/>
      <c r="F35" s="34"/>
      <c r="G35" s="34"/>
      <c r="H35" s="34"/>
      <c r="I35" s="34"/>
      <c r="J35" s="34"/>
      <c r="K35" s="34"/>
    </row>
    <row r="36" spans="1:13" ht="13.5" thickBot="1">
      <c r="A36" s="3" t="s">
        <v>56</v>
      </c>
      <c r="B36" s="3" t="s">
        <v>57</v>
      </c>
      <c r="C36" s="4" t="s">
        <v>28</v>
      </c>
      <c r="D36" s="4"/>
      <c r="E36" s="4"/>
      <c r="F36" s="4"/>
      <c r="G36" s="4" t="s">
        <v>16</v>
      </c>
      <c r="H36" s="4"/>
      <c r="I36" s="4" t="s">
        <v>25</v>
      </c>
      <c r="J36" s="4"/>
      <c r="K36" s="4"/>
      <c r="L36" s="5"/>
      <c r="M36" s="5"/>
    </row>
    <row r="37" spans="1:13" ht="13.5" thickTop="1">
      <c r="A37" s="13">
        <v>1032</v>
      </c>
      <c r="B37" s="13">
        <v>5169</v>
      </c>
      <c r="C37" s="14" t="s">
        <v>0</v>
      </c>
      <c r="D37" s="14" t="s">
        <v>29</v>
      </c>
      <c r="E37" s="14"/>
      <c r="F37" s="14"/>
      <c r="G37" s="35">
        <v>10</v>
      </c>
      <c r="H37" s="36"/>
      <c r="I37" s="14"/>
      <c r="J37" s="14"/>
      <c r="K37" s="14"/>
      <c r="L37" s="21"/>
      <c r="M37" s="21"/>
    </row>
    <row r="38" spans="1:13" ht="12.75">
      <c r="A38" s="13" t="s">
        <v>55</v>
      </c>
      <c r="B38" s="13">
        <v>5139</v>
      </c>
      <c r="C38" s="14"/>
      <c r="D38" s="14" t="s">
        <v>30</v>
      </c>
      <c r="E38" s="14"/>
      <c r="F38" s="14"/>
      <c r="G38" s="35">
        <v>5</v>
      </c>
      <c r="H38" s="36"/>
      <c r="I38" s="14"/>
      <c r="J38" s="14"/>
      <c r="K38" s="14"/>
      <c r="L38" s="21"/>
      <c r="M38" s="21"/>
    </row>
    <row r="39" spans="1:13" ht="12.75">
      <c r="A39" s="56">
        <v>2212</v>
      </c>
      <c r="B39" s="56">
        <v>5171</v>
      </c>
      <c r="C39" s="57" t="s">
        <v>31</v>
      </c>
      <c r="D39" s="57" t="s">
        <v>66</v>
      </c>
      <c r="E39" s="57"/>
      <c r="F39" s="57"/>
      <c r="G39" s="58">
        <v>100</v>
      </c>
      <c r="H39" s="59"/>
      <c r="I39" s="57"/>
      <c r="J39" s="57"/>
      <c r="K39" s="57"/>
      <c r="L39" s="60"/>
      <c r="M39" s="60"/>
    </row>
    <row r="40" spans="1:13" ht="12.75">
      <c r="A40" s="13" t="s">
        <v>55</v>
      </c>
      <c r="B40" s="13">
        <v>5169</v>
      </c>
      <c r="C40" s="14"/>
      <c r="D40" s="37" t="s">
        <v>79</v>
      </c>
      <c r="E40" s="14"/>
      <c r="F40" s="14"/>
      <c r="G40" s="35">
        <v>70</v>
      </c>
      <c r="H40" s="36"/>
      <c r="I40" s="14"/>
      <c r="J40" s="37"/>
      <c r="K40" s="14"/>
      <c r="L40" s="21"/>
      <c r="M40" s="21"/>
    </row>
    <row r="41" spans="1:13" ht="12.75">
      <c r="A41" s="13" t="s">
        <v>55</v>
      </c>
      <c r="B41" s="13">
        <v>5139</v>
      </c>
      <c r="C41" s="14"/>
      <c r="D41" s="14" t="s">
        <v>32</v>
      </c>
      <c r="E41" s="14"/>
      <c r="F41" s="14"/>
      <c r="G41" s="35">
        <v>10</v>
      </c>
      <c r="H41" s="36"/>
      <c r="I41" s="14"/>
      <c r="J41" s="14"/>
      <c r="K41" s="14"/>
      <c r="L41" s="21"/>
      <c r="M41" s="21"/>
    </row>
    <row r="42" spans="1:13" ht="12.75">
      <c r="A42" s="13"/>
      <c r="B42" s="13">
        <v>6121</v>
      </c>
      <c r="C42" s="14"/>
      <c r="D42" s="14" t="s">
        <v>106</v>
      </c>
      <c r="E42" s="14"/>
      <c r="F42" s="14"/>
      <c r="G42" s="35">
        <v>350</v>
      </c>
      <c r="H42" s="36"/>
      <c r="I42" s="14"/>
      <c r="J42" s="14" t="s">
        <v>107</v>
      </c>
      <c r="K42" s="14"/>
      <c r="L42" s="21"/>
      <c r="M42" s="21"/>
    </row>
    <row r="43" spans="1:13" ht="12.75">
      <c r="A43" s="13">
        <v>2219</v>
      </c>
      <c r="B43" s="13">
        <v>6121</v>
      </c>
      <c r="C43" s="14"/>
      <c r="D43" s="14" t="s">
        <v>108</v>
      </c>
      <c r="E43" s="14"/>
      <c r="F43" s="14"/>
      <c r="G43" s="35">
        <v>665</v>
      </c>
      <c r="H43" s="36"/>
      <c r="I43" s="14"/>
      <c r="J43" s="14" t="s">
        <v>119</v>
      </c>
      <c r="K43" s="14"/>
      <c r="L43" s="21"/>
      <c r="M43" s="21"/>
    </row>
    <row r="44" spans="1:16" ht="12.75">
      <c r="A44" s="13">
        <v>2329</v>
      </c>
      <c r="B44" s="13">
        <v>5901</v>
      </c>
      <c r="C44" s="14" t="s">
        <v>110</v>
      </c>
      <c r="D44" s="14" t="s">
        <v>109</v>
      </c>
      <c r="E44" s="14"/>
      <c r="F44" s="14"/>
      <c r="G44" s="35">
        <v>400</v>
      </c>
      <c r="H44" s="36"/>
      <c r="I44" s="14"/>
      <c r="J44" s="66" t="s">
        <v>111</v>
      </c>
      <c r="K44" s="66"/>
      <c r="L44" s="66"/>
      <c r="M44" s="66"/>
      <c r="N44" s="67"/>
      <c r="O44" s="67"/>
      <c r="P44" s="67"/>
    </row>
    <row r="45" spans="1:13" ht="12.75">
      <c r="A45" s="13">
        <v>2321</v>
      </c>
      <c r="B45" s="13">
        <v>5169</v>
      </c>
      <c r="C45" s="14" t="s">
        <v>1</v>
      </c>
      <c r="D45" s="14"/>
      <c r="E45" s="14"/>
      <c r="F45" s="14"/>
      <c r="G45" s="35">
        <v>70</v>
      </c>
      <c r="H45" s="36"/>
      <c r="I45" s="14"/>
      <c r="J45" s="14"/>
      <c r="K45" s="14"/>
      <c r="L45" s="21"/>
      <c r="M45" s="21"/>
    </row>
    <row r="46" spans="1:13" ht="12.75">
      <c r="A46" s="13">
        <v>6171</v>
      </c>
      <c r="B46" s="13">
        <v>5164</v>
      </c>
      <c r="C46" s="37" t="s">
        <v>55</v>
      </c>
      <c r="D46" s="37" t="s">
        <v>81</v>
      </c>
      <c r="E46" s="14"/>
      <c r="F46" s="14"/>
      <c r="G46" s="35">
        <v>9.74</v>
      </c>
      <c r="H46" s="36"/>
      <c r="I46" s="14"/>
      <c r="J46" s="14"/>
      <c r="K46" s="14"/>
      <c r="L46" s="21"/>
      <c r="M46" s="21"/>
    </row>
    <row r="47" spans="1:13" ht="12.75">
      <c r="A47" s="54">
        <v>3119</v>
      </c>
      <c r="B47" s="54">
        <v>5331</v>
      </c>
      <c r="C47" s="38" t="s">
        <v>82</v>
      </c>
      <c r="D47" s="38" t="s">
        <v>101</v>
      </c>
      <c r="E47" s="38"/>
      <c r="F47" s="38"/>
      <c r="G47" s="35">
        <v>400</v>
      </c>
      <c r="H47" s="36"/>
      <c r="I47" s="38"/>
      <c r="J47" s="38"/>
      <c r="K47" s="38"/>
      <c r="L47" s="55"/>
      <c r="M47" s="55"/>
    </row>
    <row r="48" spans="1:13" ht="12.75">
      <c r="A48" s="54"/>
      <c r="B48" s="54">
        <v>6171</v>
      </c>
      <c r="C48" s="38"/>
      <c r="D48" s="38" t="s">
        <v>35</v>
      </c>
      <c r="E48" s="38"/>
      <c r="F48" s="38"/>
      <c r="G48" s="35">
        <v>55</v>
      </c>
      <c r="H48" s="36"/>
      <c r="I48" s="38"/>
      <c r="J48" s="38" t="s">
        <v>112</v>
      </c>
      <c r="K48" s="38"/>
      <c r="L48" s="55"/>
      <c r="M48" s="55"/>
    </row>
    <row r="49" spans="1:13" ht="12.75">
      <c r="A49" s="13">
        <v>6171</v>
      </c>
      <c r="B49" s="13">
        <v>5222</v>
      </c>
      <c r="C49" s="14" t="s">
        <v>98</v>
      </c>
      <c r="D49" s="14"/>
      <c r="E49" s="14"/>
      <c r="F49" s="21"/>
      <c r="G49" s="35">
        <v>39</v>
      </c>
      <c r="H49" s="36"/>
      <c r="I49" s="14"/>
      <c r="J49" s="14" t="s">
        <v>102</v>
      </c>
      <c r="K49" s="14"/>
      <c r="L49" s="21"/>
      <c r="M49" s="21"/>
    </row>
    <row r="50" spans="1:13" ht="12.75">
      <c r="A50" s="13">
        <v>1037</v>
      </c>
      <c r="B50" s="13">
        <v>5229</v>
      </c>
      <c r="C50" s="14" t="s">
        <v>88</v>
      </c>
      <c r="D50" s="14"/>
      <c r="E50" s="14"/>
      <c r="F50" s="14"/>
      <c r="G50" s="35">
        <v>5</v>
      </c>
      <c r="H50" s="36"/>
      <c r="I50" s="14"/>
      <c r="J50" s="14" t="s">
        <v>55</v>
      </c>
      <c r="K50" s="14"/>
      <c r="L50" s="21"/>
      <c r="M50" s="21"/>
    </row>
    <row r="51" spans="1:13" ht="12.75">
      <c r="A51" s="13">
        <v>3311</v>
      </c>
      <c r="B51" s="13">
        <v>5139</v>
      </c>
      <c r="C51" s="14" t="s">
        <v>74</v>
      </c>
      <c r="D51" s="14"/>
      <c r="E51" s="14"/>
      <c r="F51" s="14"/>
      <c r="G51" s="35">
        <v>5</v>
      </c>
      <c r="H51" s="36"/>
      <c r="I51" s="14"/>
      <c r="J51" s="37"/>
      <c r="K51" s="14"/>
      <c r="L51" s="21"/>
      <c r="M51" s="21"/>
    </row>
    <row r="52" spans="1:13" ht="12.75">
      <c r="A52" s="18">
        <v>3316</v>
      </c>
      <c r="B52" s="18">
        <v>5169</v>
      </c>
      <c r="C52" s="34" t="s">
        <v>86</v>
      </c>
      <c r="D52" s="34"/>
      <c r="E52" s="34"/>
      <c r="F52" s="34"/>
      <c r="G52" s="40">
        <v>22</v>
      </c>
      <c r="H52" s="41"/>
      <c r="I52" s="7"/>
      <c r="J52" s="26"/>
      <c r="K52" s="7"/>
      <c r="L52" s="17"/>
      <c r="M52" s="17"/>
    </row>
    <row r="53" spans="1:13" ht="12.75">
      <c r="A53" s="13">
        <v>3326</v>
      </c>
      <c r="B53" s="13">
        <v>6121</v>
      </c>
      <c r="C53" s="14" t="s">
        <v>83</v>
      </c>
      <c r="D53" s="39" t="s">
        <v>72</v>
      </c>
      <c r="E53" s="38"/>
      <c r="F53" s="38"/>
      <c r="G53" s="52">
        <v>60</v>
      </c>
      <c r="H53" s="53"/>
      <c r="I53" s="14"/>
      <c r="J53" s="42"/>
      <c r="K53" s="42"/>
      <c r="L53" s="42"/>
      <c r="M53" s="42"/>
    </row>
    <row r="54" spans="1:13" ht="12.75">
      <c r="A54" s="13">
        <v>3329</v>
      </c>
      <c r="B54" s="13">
        <v>6121</v>
      </c>
      <c r="C54" s="14" t="s">
        <v>118</v>
      </c>
      <c r="D54" s="68"/>
      <c r="E54" s="69"/>
      <c r="F54" s="69"/>
      <c r="G54" s="70">
        <v>20</v>
      </c>
      <c r="H54" s="71"/>
      <c r="I54" s="10"/>
      <c r="J54" s="72" t="s">
        <v>117</v>
      </c>
      <c r="K54" s="72"/>
      <c r="L54" s="72"/>
      <c r="M54" s="72"/>
    </row>
    <row r="55" spans="1:13" ht="12.75">
      <c r="A55" s="13">
        <v>3399</v>
      </c>
      <c r="B55" s="13">
        <v>5139</v>
      </c>
      <c r="C55" s="14" t="s">
        <v>2</v>
      </c>
      <c r="D55" s="10" t="s">
        <v>30</v>
      </c>
      <c r="E55" s="10"/>
      <c r="F55" s="10"/>
      <c r="G55" s="43">
        <v>10</v>
      </c>
      <c r="H55" s="44"/>
      <c r="I55" s="10"/>
      <c r="J55" s="10"/>
      <c r="K55" s="10"/>
      <c r="L55" s="11"/>
      <c r="M55" s="11"/>
    </row>
    <row r="56" spans="1:13" ht="12.75">
      <c r="A56" s="13"/>
      <c r="B56" s="13">
        <v>5169</v>
      </c>
      <c r="C56" s="14"/>
      <c r="D56" s="10" t="s">
        <v>87</v>
      </c>
      <c r="E56" s="10"/>
      <c r="F56" s="10"/>
      <c r="G56" s="43">
        <v>15</v>
      </c>
      <c r="H56" s="44"/>
      <c r="I56" s="10"/>
      <c r="J56" s="10"/>
      <c r="K56" s="10"/>
      <c r="L56" s="11"/>
      <c r="M56" s="11"/>
    </row>
    <row r="57" spans="1:13" ht="12.75">
      <c r="A57" s="18"/>
      <c r="B57" s="18">
        <v>5175</v>
      </c>
      <c r="C57" s="7"/>
      <c r="D57" s="10" t="s">
        <v>33</v>
      </c>
      <c r="E57" s="10"/>
      <c r="F57" s="10"/>
      <c r="G57" s="43">
        <v>8</v>
      </c>
      <c r="H57" s="44"/>
      <c r="I57" s="10"/>
      <c r="J57" s="10"/>
      <c r="K57" s="10"/>
      <c r="L57" s="11"/>
      <c r="M57" s="11"/>
    </row>
    <row r="58" spans="1:13" ht="12.75">
      <c r="A58" s="13">
        <v>3412</v>
      </c>
      <c r="B58" s="13">
        <v>5139</v>
      </c>
      <c r="C58" s="14" t="s">
        <v>10</v>
      </c>
      <c r="D58" s="14" t="s">
        <v>30</v>
      </c>
      <c r="E58" s="14"/>
      <c r="F58" s="14"/>
      <c r="G58" s="35">
        <v>10</v>
      </c>
      <c r="H58" s="36"/>
      <c r="I58" s="14"/>
      <c r="J58" s="14" t="s">
        <v>104</v>
      </c>
      <c r="K58" s="14"/>
      <c r="L58" s="21"/>
      <c r="M58" s="21"/>
    </row>
    <row r="59" spans="1:11" ht="12.75">
      <c r="A59" s="45">
        <v>3419</v>
      </c>
      <c r="B59" s="45">
        <v>5156</v>
      </c>
      <c r="C59" s="26" t="s">
        <v>93</v>
      </c>
      <c r="D59" s="34" t="s">
        <v>34</v>
      </c>
      <c r="E59" s="34"/>
      <c r="F59" s="34"/>
      <c r="G59" s="40">
        <v>5</v>
      </c>
      <c r="H59" s="41"/>
      <c r="I59" s="7"/>
      <c r="J59" s="34" t="s">
        <v>63</v>
      </c>
      <c r="K59" s="34"/>
    </row>
    <row r="60" spans="1:13" ht="12.75">
      <c r="A60" s="13" t="s">
        <v>55</v>
      </c>
      <c r="B60" s="13">
        <v>5021</v>
      </c>
      <c r="C60" s="14"/>
      <c r="D60" s="14" t="s">
        <v>65</v>
      </c>
      <c r="E60" s="14"/>
      <c r="F60" s="14"/>
      <c r="G60" s="35">
        <v>12</v>
      </c>
      <c r="H60" s="36"/>
      <c r="I60" s="14"/>
      <c r="J60" s="14" t="s">
        <v>75</v>
      </c>
      <c r="K60" s="14"/>
      <c r="L60" s="21"/>
      <c r="M60" s="21"/>
    </row>
    <row r="61" spans="1:13" ht="12.75">
      <c r="A61" s="13" t="s">
        <v>55</v>
      </c>
      <c r="B61" s="13">
        <v>5139</v>
      </c>
      <c r="C61" s="14"/>
      <c r="D61" s="14" t="s">
        <v>30</v>
      </c>
      <c r="E61" s="14"/>
      <c r="F61" s="14"/>
      <c r="G61" s="35">
        <v>5</v>
      </c>
      <c r="H61" s="36" t="s">
        <v>55</v>
      </c>
      <c r="I61" s="14"/>
      <c r="J61" s="14" t="s">
        <v>84</v>
      </c>
      <c r="K61" s="14"/>
      <c r="L61" s="21"/>
      <c r="M61" s="21"/>
    </row>
    <row r="62" spans="1:13" ht="12.75">
      <c r="A62" s="13" t="s">
        <v>55</v>
      </c>
      <c r="B62" s="13">
        <v>5151</v>
      </c>
      <c r="C62" s="14"/>
      <c r="D62" s="14" t="s">
        <v>67</v>
      </c>
      <c r="E62" s="14"/>
      <c r="F62" s="14"/>
      <c r="G62" s="35">
        <v>2</v>
      </c>
      <c r="H62" s="36"/>
      <c r="I62" s="14"/>
      <c r="J62" s="14"/>
      <c r="K62" s="14"/>
      <c r="L62" s="21"/>
      <c r="M62" s="21"/>
    </row>
    <row r="63" spans="1:13" ht="12.75">
      <c r="A63" s="13">
        <v>3421</v>
      </c>
      <c r="B63" s="13">
        <v>5139</v>
      </c>
      <c r="C63" s="14" t="s">
        <v>60</v>
      </c>
      <c r="D63" s="37" t="s">
        <v>30</v>
      </c>
      <c r="E63" s="14"/>
      <c r="F63" s="14"/>
      <c r="G63" s="35">
        <v>5</v>
      </c>
      <c r="H63" s="36"/>
      <c r="I63" s="14"/>
      <c r="J63" s="14"/>
      <c r="K63" s="14"/>
      <c r="L63" s="21"/>
      <c r="M63" s="21"/>
    </row>
    <row r="64" spans="1:13" ht="12.75">
      <c r="A64" s="18">
        <v>3612</v>
      </c>
      <c r="B64" s="18">
        <v>5139</v>
      </c>
      <c r="C64" s="7" t="s">
        <v>3</v>
      </c>
      <c r="D64" s="7" t="s">
        <v>30</v>
      </c>
      <c r="E64" s="7"/>
      <c r="F64" s="7"/>
      <c r="G64" s="40">
        <v>5</v>
      </c>
      <c r="H64" s="41"/>
      <c r="I64" s="7"/>
      <c r="J64" s="7"/>
      <c r="K64" s="7"/>
      <c r="M64" s="11"/>
    </row>
    <row r="65" spans="1:13" ht="12.75">
      <c r="A65" s="54" t="s">
        <v>55</v>
      </c>
      <c r="B65" s="54">
        <v>5171</v>
      </c>
      <c r="C65" s="38"/>
      <c r="D65" s="38" t="s">
        <v>35</v>
      </c>
      <c r="E65" s="38"/>
      <c r="F65" s="38"/>
      <c r="G65" s="35">
        <v>20</v>
      </c>
      <c r="H65" s="36"/>
      <c r="I65" s="39"/>
      <c r="J65" s="38"/>
      <c r="K65" s="55"/>
      <c r="L65" s="55"/>
      <c r="M65" s="61"/>
    </row>
    <row r="66" spans="1:13" ht="12.75">
      <c r="A66" s="13" t="s">
        <v>55</v>
      </c>
      <c r="B66" s="13">
        <v>5151</v>
      </c>
      <c r="C66" s="14"/>
      <c r="D66" s="37" t="s">
        <v>67</v>
      </c>
      <c r="E66" s="14"/>
      <c r="F66" s="14"/>
      <c r="G66" s="35">
        <v>25</v>
      </c>
      <c r="H66" s="36"/>
      <c r="I66" s="14"/>
      <c r="J66" s="14" t="s">
        <v>55</v>
      </c>
      <c r="K66" s="14"/>
      <c r="L66" s="21"/>
      <c r="M66" s="21"/>
    </row>
    <row r="67" spans="1:13" ht="12.75">
      <c r="A67" s="56">
        <v>3613</v>
      </c>
      <c r="B67" s="56">
        <v>5171</v>
      </c>
      <c r="C67" s="62" t="s">
        <v>36</v>
      </c>
      <c r="D67" s="62" t="s">
        <v>35</v>
      </c>
      <c r="E67" s="62"/>
      <c r="F67" s="62"/>
      <c r="G67" s="40">
        <v>30</v>
      </c>
      <c r="H67" s="41"/>
      <c r="I67" s="57"/>
      <c r="J67" s="62" t="s">
        <v>103</v>
      </c>
      <c r="K67" s="62"/>
      <c r="L67" s="63"/>
      <c r="M67" s="63"/>
    </row>
    <row r="68" spans="1:13" ht="12.75">
      <c r="A68" s="13" t="s">
        <v>55</v>
      </c>
      <c r="B68" s="13">
        <v>5139</v>
      </c>
      <c r="C68" s="14"/>
      <c r="D68" s="14" t="s">
        <v>30</v>
      </c>
      <c r="E68" s="14"/>
      <c r="F68" s="14"/>
      <c r="G68" s="35">
        <v>5</v>
      </c>
      <c r="H68" s="36"/>
      <c r="I68" s="14"/>
      <c r="J68" s="14"/>
      <c r="K68" s="14"/>
      <c r="L68" s="21"/>
      <c r="M68" s="21"/>
    </row>
    <row r="69" spans="1:13" ht="12.75">
      <c r="A69" s="13" t="s">
        <v>55</v>
      </c>
      <c r="B69" s="13">
        <v>5151</v>
      </c>
      <c r="C69" s="14"/>
      <c r="D69" s="14" t="s">
        <v>67</v>
      </c>
      <c r="E69" s="14"/>
      <c r="F69" s="14"/>
      <c r="G69" s="35">
        <v>1</v>
      </c>
      <c r="H69" s="36"/>
      <c r="I69" s="14"/>
      <c r="J69" s="14"/>
      <c r="K69" s="14"/>
      <c r="L69" s="21"/>
      <c r="M69" s="21"/>
    </row>
    <row r="70" spans="1:13" ht="12.75">
      <c r="A70" s="13">
        <v>3631</v>
      </c>
      <c r="B70" s="13">
        <v>5171</v>
      </c>
      <c r="C70" s="14" t="s">
        <v>37</v>
      </c>
      <c r="D70" s="14" t="s">
        <v>35</v>
      </c>
      <c r="E70" s="14"/>
      <c r="F70" s="14"/>
      <c r="G70" s="35">
        <v>60</v>
      </c>
      <c r="H70" s="36"/>
      <c r="I70" s="14"/>
      <c r="J70" s="14"/>
      <c r="K70" s="14"/>
      <c r="L70" s="21"/>
      <c r="M70" s="21"/>
    </row>
    <row r="71" spans="1:13" ht="12.75">
      <c r="A71" s="13">
        <v>3635</v>
      </c>
      <c r="B71" s="13">
        <v>6119</v>
      </c>
      <c r="C71" s="14" t="s">
        <v>99</v>
      </c>
      <c r="D71" s="14"/>
      <c r="E71" s="14"/>
      <c r="F71" s="14"/>
      <c r="G71" s="35">
        <v>49.61</v>
      </c>
      <c r="H71" s="36"/>
      <c r="I71" s="14"/>
      <c r="J71" s="14"/>
      <c r="K71" s="14"/>
      <c r="L71" s="21"/>
      <c r="M71" s="21"/>
    </row>
    <row r="72" spans="1:11" ht="12.75">
      <c r="A72" s="18">
        <v>3721</v>
      </c>
      <c r="B72" s="18">
        <v>5169</v>
      </c>
      <c r="C72" s="34" t="s">
        <v>4</v>
      </c>
      <c r="D72" s="34" t="s">
        <v>38</v>
      </c>
      <c r="E72" s="34"/>
      <c r="F72" s="34"/>
      <c r="G72" s="40">
        <v>30</v>
      </c>
      <c r="H72" s="41"/>
      <c r="I72" s="7"/>
      <c r="J72" s="34"/>
      <c r="K72" s="34"/>
    </row>
    <row r="73" spans="1:13" ht="12.75">
      <c r="A73" s="13">
        <v>3722</v>
      </c>
      <c r="B73" s="13">
        <v>5169</v>
      </c>
      <c r="C73" s="14"/>
      <c r="D73" s="14" t="s">
        <v>39</v>
      </c>
      <c r="E73" s="14"/>
      <c r="F73" s="14"/>
      <c r="G73" s="35">
        <v>300</v>
      </c>
      <c r="H73" s="36"/>
      <c r="I73" s="14"/>
      <c r="J73" s="14"/>
      <c r="K73" s="14"/>
      <c r="L73" s="21"/>
      <c r="M73" s="21"/>
    </row>
    <row r="74" spans="1:13" ht="12.75">
      <c r="A74" s="13">
        <v>3723</v>
      </c>
      <c r="B74" s="13">
        <v>5169</v>
      </c>
      <c r="C74" s="14"/>
      <c r="D74" s="14" t="s">
        <v>73</v>
      </c>
      <c r="E74" s="14"/>
      <c r="F74" s="14"/>
      <c r="G74" s="35">
        <v>75</v>
      </c>
      <c r="H74" s="36"/>
      <c r="I74" s="14"/>
      <c r="J74" s="14"/>
      <c r="K74" s="14"/>
      <c r="L74" s="21"/>
      <c r="M74" s="21"/>
    </row>
    <row r="75" spans="1:13" ht="12.75">
      <c r="A75" s="13"/>
      <c r="B75" s="13">
        <v>5329</v>
      </c>
      <c r="C75" s="14"/>
      <c r="D75" s="14" t="s">
        <v>116</v>
      </c>
      <c r="E75" s="14"/>
      <c r="F75" s="14"/>
      <c r="G75" s="35">
        <v>55.335</v>
      </c>
      <c r="H75" s="36"/>
      <c r="I75" s="14"/>
      <c r="J75" s="14"/>
      <c r="K75" s="14"/>
      <c r="L75" s="21"/>
      <c r="M75" s="21"/>
    </row>
    <row r="76" spans="1:13" ht="12.75">
      <c r="A76" s="13">
        <v>3399</v>
      </c>
      <c r="B76" s="13">
        <v>5194</v>
      </c>
      <c r="C76" s="14" t="s">
        <v>40</v>
      </c>
      <c r="D76" s="14" t="s">
        <v>41</v>
      </c>
      <c r="E76" s="14"/>
      <c r="F76" s="14"/>
      <c r="G76" s="35">
        <v>9</v>
      </c>
      <c r="H76" s="36"/>
      <c r="I76" s="14"/>
      <c r="J76" s="14" t="s">
        <v>76</v>
      </c>
      <c r="K76" s="14"/>
      <c r="L76" s="21"/>
      <c r="M76" s="21"/>
    </row>
    <row r="77" spans="1:11" ht="12.75">
      <c r="A77" s="18" t="s">
        <v>55</v>
      </c>
      <c r="B77" s="18">
        <v>5492</v>
      </c>
      <c r="C77" s="7"/>
      <c r="D77" s="7" t="s">
        <v>42</v>
      </c>
      <c r="E77" s="7"/>
      <c r="F77" s="7"/>
      <c r="G77" s="40">
        <v>9</v>
      </c>
      <c r="H77" s="41"/>
      <c r="I77" s="7"/>
      <c r="J77" s="7" t="s">
        <v>61</v>
      </c>
      <c r="K77" s="7"/>
    </row>
    <row r="78" spans="1:13" ht="12.75">
      <c r="A78" s="13">
        <v>6112</v>
      </c>
      <c r="B78" s="13">
        <v>5023</v>
      </c>
      <c r="C78" s="14" t="s">
        <v>5</v>
      </c>
      <c r="D78" s="14" t="s">
        <v>43</v>
      </c>
      <c r="E78" s="14"/>
      <c r="F78" s="14"/>
      <c r="G78" s="35">
        <v>588.5</v>
      </c>
      <c r="H78" s="36"/>
      <c r="I78" s="14"/>
      <c r="J78" s="14"/>
      <c r="K78" s="14"/>
      <c r="L78" s="21"/>
      <c r="M78" s="21"/>
    </row>
    <row r="79" spans="1:13" ht="12.75">
      <c r="A79" s="13" t="s">
        <v>55</v>
      </c>
      <c r="B79" s="13">
        <v>5031</v>
      </c>
      <c r="C79" s="14"/>
      <c r="D79" s="37" t="s">
        <v>94</v>
      </c>
      <c r="E79" s="14"/>
      <c r="F79" s="14"/>
      <c r="G79" s="35">
        <v>109</v>
      </c>
      <c r="H79" s="36"/>
      <c r="I79" s="14"/>
      <c r="J79" s="14"/>
      <c r="K79" s="14"/>
      <c r="L79" s="21"/>
      <c r="M79" s="21"/>
    </row>
    <row r="80" spans="1:13" ht="12.75">
      <c r="A80" s="13"/>
      <c r="B80" s="13">
        <v>5032</v>
      </c>
      <c r="C80" s="14"/>
      <c r="D80" s="37" t="s">
        <v>95</v>
      </c>
      <c r="E80" s="14"/>
      <c r="F80" s="14"/>
      <c r="G80" s="35">
        <v>53</v>
      </c>
      <c r="H80" s="36"/>
      <c r="I80" s="14"/>
      <c r="J80" s="14"/>
      <c r="K80" s="14"/>
      <c r="L80" s="21"/>
      <c r="M80" s="21"/>
    </row>
    <row r="81" spans="1:11" ht="12.75">
      <c r="A81" s="18">
        <v>6171</v>
      </c>
      <c r="B81" s="18">
        <v>5011</v>
      </c>
      <c r="C81" s="7"/>
      <c r="D81" s="7" t="s">
        <v>44</v>
      </c>
      <c r="E81" s="7"/>
      <c r="F81" s="7"/>
      <c r="G81" s="40">
        <v>273</v>
      </c>
      <c r="H81" s="41"/>
      <c r="I81" s="7"/>
      <c r="J81" s="7"/>
      <c r="K81" s="7"/>
    </row>
    <row r="82" spans="1:13" ht="12.75">
      <c r="A82" s="13" t="s">
        <v>55</v>
      </c>
      <c r="B82" s="13">
        <v>5021</v>
      </c>
      <c r="C82" s="14"/>
      <c r="D82" s="14" t="s">
        <v>45</v>
      </c>
      <c r="E82" s="14"/>
      <c r="F82" s="14"/>
      <c r="G82" s="35">
        <v>15</v>
      </c>
      <c r="H82" s="36"/>
      <c r="I82" s="14"/>
      <c r="J82" s="14"/>
      <c r="K82" s="14"/>
      <c r="L82" s="21"/>
      <c r="M82" s="21"/>
    </row>
    <row r="83" spans="1:13" ht="12.75">
      <c r="A83" s="13" t="s">
        <v>55</v>
      </c>
      <c r="B83" s="13">
        <v>5031</v>
      </c>
      <c r="C83" s="14"/>
      <c r="D83" s="14" t="s">
        <v>94</v>
      </c>
      <c r="E83" s="14"/>
      <c r="F83" s="14"/>
      <c r="G83" s="35">
        <v>68.5</v>
      </c>
      <c r="H83" s="36"/>
      <c r="I83" s="14"/>
      <c r="J83" s="14"/>
      <c r="K83" s="14"/>
      <c r="L83" s="21"/>
      <c r="M83" s="21"/>
    </row>
    <row r="84" spans="1:13" ht="12.75">
      <c r="A84" s="13"/>
      <c r="B84" s="13">
        <v>5032</v>
      </c>
      <c r="C84" s="14"/>
      <c r="D84" s="14" t="s">
        <v>95</v>
      </c>
      <c r="E84" s="14"/>
      <c r="F84" s="14"/>
      <c r="G84" s="35">
        <v>25</v>
      </c>
      <c r="H84" s="36"/>
      <c r="I84" s="14"/>
      <c r="J84" s="14"/>
      <c r="K84" s="14"/>
      <c r="L84" s="21"/>
      <c r="M84" s="21"/>
    </row>
    <row r="85" spans="1:11" ht="12.75">
      <c r="A85" s="18" t="s">
        <v>55</v>
      </c>
      <c r="B85" s="18">
        <v>5038</v>
      </c>
      <c r="C85" s="7"/>
      <c r="D85" s="26" t="s">
        <v>85</v>
      </c>
      <c r="E85" s="7"/>
      <c r="F85" s="7"/>
      <c r="G85" s="40">
        <v>1.5</v>
      </c>
      <c r="H85" s="41"/>
      <c r="I85" s="7"/>
      <c r="J85" s="7"/>
      <c r="K85" s="7"/>
    </row>
    <row r="86" spans="1:13" ht="12.75">
      <c r="A86" s="13" t="s">
        <v>55</v>
      </c>
      <c r="B86" s="13">
        <v>5136</v>
      </c>
      <c r="C86" s="14" t="s">
        <v>46</v>
      </c>
      <c r="D86" s="14"/>
      <c r="E86" s="14"/>
      <c r="F86" s="14"/>
      <c r="G86" s="35">
        <v>5</v>
      </c>
      <c r="H86" s="36"/>
      <c r="I86" s="14"/>
      <c r="J86" s="14"/>
      <c r="K86" s="14"/>
      <c r="L86" s="21"/>
      <c r="M86" s="21"/>
    </row>
    <row r="87" spans="1:13" ht="12.75">
      <c r="A87" s="13"/>
      <c r="B87" s="13">
        <v>5137</v>
      </c>
      <c r="C87" s="14" t="s">
        <v>113</v>
      </c>
      <c r="D87" s="14"/>
      <c r="E87" s="14"/>
      <c r="F87" s="14"/>
      <c r="G87" s="35">
        <v>30</v>
      </c>
      <c r="H87" s="36"/>
      <c r="I87" s="14"/>
      <c r="J87" s="14"/>
      <c r="K87" s="14"/>
      <c r="L87" s="21"/>
      <c r="M87" s="21"/>
    </row>
    <row r="88" spans="1:13" ht="12.75">
      <c r="A88" s="13" t="s">
        <v>55</v>
      </c>
      <c r="B88" s="13">
        <v>5139</v>
      </c>
      <c r="C88" s="14" t="s">
        <v>47</v>
      </c>
      <c r="D88" s="14"/>
      <c r="E88" s="14"/>
      <c r="F88" s="14"/>
      <c r="G88" s="35">
        <v>30</v>
      </c>
      <c r="H88" s="36"/>
      <c r="I88" s="14"/>
      <c r="J88" s="14"/>
      <c r="K88" s="14"/>
      <c r="L88" s="21"/>
      <c r="M88" s="21"/>
    </row>
    <row r="89" spans="1:13" ht="12.75">
      <c r="A89" s="13" t="s">
        <v>55</v>
      </c>
      <c r="B89" s="13">
        <v>5151</v>
      </c>
      <c r="C89" s="14" t="s">
        <v>71</v>
      </c>
      <c r="D89" s="14"/>
      <c r="E89" s="14"/>
      <c r="F89" s="14"/>
      <c r="G89" s="35">
        <v>0.5</v>
      </c>
      <c r="H89" s="36"/>
      <c r="I89" s="14"/>
      <c r="J89" s="14"/>
      <c r="K89" s="14"/>
      <c r="L89" s="21"/>
      <c r="M89" s="21"/>
    </row>
    <row r="90" spans="1:13" ht="12.75">
      <c r="A90" s="13" t="s">
        <v>55</v>
      </c>
      <c r="B90" s="13">
        <v>5154</v>
      </c>
      <c r="C90" s="14" t="s">
        <v>6</v>
      </c>
      <c r="D90" s="14"/>
      <c r="E90" s="14"/>
      <c r="F90" s="14"/>
      <c r="G90" s="35">
        <v>145</v>
      </c>
      <c r="H90" s="36"/>
      <c r="I90" s="14"/>
      <c r="J90" s="14"/>
      <c r="K90" s="14"/>
      <c r="L90" s="21"/>
      <c r="M90" s="21"/>
    </row>
    <row r="91" spans="1:11" ht="12.75">
      <c r="A91" s="18" t="s">
        <v>55</v>
      </c>
      <c r="B91" s="18">
        <v>5156</v>
      </c>
      <c r="C91" s="26" t="s">
        <v>78</v>
      </c>
      <c r="D91" s="7"/>
      <c r="E91" s="7"/>
      <c r="F91" s="7"/>
      <c r="G91" s="40">
        <v>3</v>
      </c>
      <c r="H91" s="41"/>
      <c r="I91" s="7"/>
      <c r="J91" s="7"/>
      <c r="K91" s="7"/>
    </row>
    <row r="92" spans="1:13" ht="12.75">
      <c r="A92" s="13" t="s">
        <v>55</v>
      </c>
      <c r="B92" s="13">
        <v>5161</v>
      </c>
      <c r="C92" s="14" t="s">
        <v>7</v>
      </c>
      <c r="D92" s="14"/>
      <c r="E92" s="14"/>
      <c r="F92" s="14"/>
      <c r="G92" s="35">
        <v>3</v>
      </c>
      <c r="H92" s="36"/>
      <c r="I92" s="14"/>
      <c r="J92" s="14"/>
      <c r="K92" s="14"/>
      <c r="L92" s="21"/>
      <c r="M92" s="21"/>
    </row>
    <row r="93" spans="1:13" ht="12.75">
      <c r="A93" s="13" t="s">
        <v>55</v>
      </c>
      <c r="B93" s="13">
        <v>5162</v>
      </c>
      <c r="C93" s="14" t="s">
        <v>48</v>
      </c>
      <c r="D93" s="14"/>
      <c r="E93" s="14"/>
      <c r="F93" s="14"/>
      <c r="G93" s="35">
        <v>30</v>
      </c>
      <c r="H93" s="36"/>
      <c r="I93" s="14"/>
      <c r="J93" s="14"/>
      <c r="K93" s="14"/>
      <c r="L93" s="21"/>
      <c r="M93" s="21"/>
    </row>
    <row r="94" spans="1:11" ht="12.75">
      <c r="A94" s="18"/>
      <c r="B94" s="18">
        <v>5168</v>
      </c>
      <c r="C94" s="26" t="s">
        <v>96</v>
      </c>
      <c r="D94" s="7"/>
      <c r="E94" s="7"/>
      <c r="F94" s="7"/>
      <c r="G94" s="40">
        <v>22</v>
      </c>
      <c r="H94" s="41"/>
      <c r="I94" s="7"/>
      <c r="J94" s="7"/>
      <c r="K94" s="7"/>
    </row>
    <row r="95" spans="1:13" ht="12.75">
      <c r="A95" s="54" t="s">
        <v>55</v>
      </c>
      <c r="B95" s="54">
        <v>5169</v>
      </c>
      <c r="C95" s="38" t="s">
        <v>8</v>
      </c>
      <c r="D95" s="38"/>
      <c r="E95" s="38"/>
      <c r="F95" s="38"/>
      <c r="G95" s="35">
        <v>80</v>
      </c>
      <c r="H95" s="36"/>
      <c r="I95" s="38"/>
      <c r="J95" s="38"/>
      <c r="K95" s="38"/>
      <c r="L95" s="55"/>
      <c r="M95" s="55"/>
    </row>
    <row r="96" spans="1:13" ht="12.75">
      <c r="A96" s="13" t="s">
        <v>55</v>
      </c>
      <c r="B96" s="13">
        <v>5167</v>
      </c>
      <c r="C96" s="37" t="s">
        <v>68</v>
      </c>
      <c r="D96" s="14"/>
      <c r="E96" s="14"/>
      <c r="F96" s="14"/>
      <c r="G96" s="35">
        <v>6</v>
      </c>
      <c r="H96" s="36"/>
      <c r="I96" s="14"/>
      <c r="J96" s="14"/>
      <c r="K96" s="14"/>
      <c r="L96" s="21"/>
      <c r="M96" s="21"/>
    </row>
    <row r="97" spans="1:13" ht="12.75">
      <c r="A97" s="56" t="s">
        <v>55</v>
      </c>
      <c r="B97" s="56">
        <v>5171</v>
      </c>
      <c r="C97" s="57" t="s">
        <v>49</v>
      </c>
      <c r="D97" s="57"/>
      <c r="E97" s="57"/>
      <c r="F97" s="57"/>
      <c r="G97" s="64">
        <v>90</v>
      </c>
      <c r="H97" s="41"/>
      <c r="I97" s="57"/>
      <c r="J97" s="65"/>
      <c r="K97" s="57"/>
      <c r="L97" s="63"/>
      <c r="M97" s="63"/>
    </row>
    <row r="98" spans="1:13" ht="12.75">
      <c r="A98" s="13" t="s">
        <v>55</v>
      </c>
      <c r="B98" s="13">
        <v>5173</v>
      </c>
      <c r="C98" s="14" t="s">
        <v>9</v>
      </c>
      <c r="D98" s="14"/>
      <c r="E98" s="14"/>
      <c r="F98" s="14"/>
      <c r="G98" s="35">
        <v>15</v>
      </c>
      <c r="H98" s="36"/>
      <c r="I98" s="14"/>
      <c r="J98" s="14"/>
      <c r="K98" s="14"/>
      <c r="L98" s="21"/>
      <c r="M98" s="21"/>
    </row>
    <row r="99" spans="1:13" ht="12.75">
      <c r="A99" s="24" t="s">
        <v>55</v>
      </c>
      <c r="B99" s="24">
        <v>5175</v>
      </c>
      <c r="C99" s="10" t="s">
        <v>50</v>
      </c>
      <c r="D99" s="10"/>
      <c r="E99" s="10"/>
      <c r="F99" s="10"/>
      <c r="G99" s="43">
        <v>4</v>
      </c>
      <c r="H99" s="44"/>
      <c r="I99" s="10"/>
      <c r="J99" s="10"/>
      <c r="K99" s="10"/>
      <c r="L99" s="11"/>
      <c r="M99" s="11"/>
    </row>
    <row r="100" spans="1:13" ht="12.75">
      <c r="A100" s="24" t="s">
        <v>55</v>
      </c>
      <c r="B100" s="24">
        <v>5362</v>
      </c>
      <c r="C100" s="10" t="s">
        <v>77</v>
      </c>
      <c r="D100" s="10"/>
      <c r="E100" s="10"/>
      <c r="F100" s="10"/>
      <c r="G100" s="43">
        <v>5</v>
      </c>
      <c r="H100" s="44"/>
      <c r="I100" s="10"/>
      <c r="J100" s="10"/>
      <c r="K100" s="10"/>
      <c r="L100" s="11"/>
      <c r="M100" s="11"/>
    </row>
    <row r="101" spans="1:13" ht="12.75">
      <c r="A101" s="13">
        <v>6310</v>
      </c>
      <c r="B101" s="13">
        <v>5163</v>
      </c>
      <c r="C101" s="14" t="s">
        <v>51</v>
      </c>
      <c r="D101" s="14"/>
      <c r="E101" s="14"/>
      <c r="F101" s="14"/>
      <c r="G101" s="35">
        <v>6</v>
      </c>
      <c r="H101" s="36"/>
      <c r="I101" s="14"/>
      <c r="J101" s="14"/>
      <c r="K101" s="14"/>
      <c r="L101" s="21"/>
      <c r="M101" s="21"/>
    </row>
    <row r="102" spans="1:13" ht="12.75">
      <c r="A102" s="13">
        <v>6320</v>
      </c>
      <c r="B102" s="13">
        <v>5163</v>
      </c>
      <c r="C102" s="14" t="s">
        <v>52</v>
      </c>
      <c r="D102" s="14"/>
      <c r="E102" s="14"/>
      <c r="F102" s="14"/>
      <c r="G102" s="35">
        <v>28.5</v>
      </c>
      <c r="H102" s="36"/>
      <c r="I102" s="14"/>
      <c r="J102" s="14"/>
      <c r="K102" s="14"/>
      <c r="L102" s="21"/>
      <c r="M102" s="21"/>
    </row>
    <row r="103" spans="1:13" ht="12.75">
      <c r="A103" s="13">
        <v>6399</v>
      </c>
      <c r="B103" s="13">
        <v>5362</v>
      </c>
      <c r="C103" s="14" t="s">
        <v>115</v>
      </c>
      <c r="D103" s="14"/>
      <c r="E103" s="14"/>
      <c r="F103" s="14"/>
      <c r="G103" s="35">
        <v>97.66</v>
      </c>
      <c r="H103" s="36"/>
      <c r="I103" s="14"/>
      <c r="J103" s="14"/>
      <c r="K103" s="14"/>
      <c r="L103" s="21"/>
      <c r="M103" s="21"/>
    </row>
    <row r="104" spans="1:13" ht="12.75">
      <c r="A104" s="13">
        <v>6409</v>
      </c>
      <c r="B104" s="13">
        <v>5511</v>
      </c>
      <c r="C104" s="14"/>
      <c r="D104" s="14" t="s">
        <v>64</v>
      </c>
      <c r="E104" s="14"/>
      <c r="F104" s="14"/>
      <c r="G104" s="35">
        <v>1.584</v>
      </c>
      <c r="H104" s="36"/>
      <c r="I104" s="14"/>
      <c r="J104" s="14"/>
      <c r="K104" s="14"/>
      <c r="L104" s="21"/>
      <c r="M104" s="21"/>
    </row>
    <row r="105" spans="1:11" ht="12.75">
      <c r="A105" s="18" t="s">
        <v>55</v>
      </c>
      <c r="B105" s="18">
        <v>5329</v>
      </c>
      <c r="C105" s="7"/>
      <c r="D105" s="7" t="s">
        <v>62</v>
      </c>
      <c r="E105" s="7"/>
      <c r="F105" s="7"/>
      <c r="G105" s="40">
        <v>3.77</v>
      </c>
      <c r="H105" s="41"/>
      <c r="I105" s="7"/>
      <c r="J105" s="7"/>
      <c r="K105" s="7"/>
    </row>
    <row r="106" spans="1:13" ht="12.75">
      <c r="A106" s="13" t="s">
        <v>55</v>
      </c>
      <c r="B106" s="13">
        <v>5329</v>
      </c>
      <c r="C106" s="14"/>
      <c r="D106" s="14" t="s">
        <v>53</v>
      </c>
      <c r="E106" s="14"/>
      <c r="F106" s="14"/>
      <c r="G106" s="35">
        <v>5.9</v>
      </c>
      <c r="H106" s="36"/>
      <c r="I106" s="14"/>
      <c r="J106" s="14"/>
      <c r="K106" s="14"/>
      <c r="L106" s="21"/>
      <c r="M106" s="21"/>
    </row>
    <row r="107" spans="1:13" ht="15.75">
      <c r="A107" s="12"/>
      <c r="B107" s="12"/>
      <c r="C107" s="31" t="s">
        <v>54</v>
      </c>
      <c r="D107" s="32"/>
      <c r="E107" s="32"/>
      <c r="F107" s="32"/>
      <c r="G107" s="33">
        <f>SUM(G37:G106)</f>
        <v>4787.098999999999</v>
      </c>
      <c r="H107" s="33"/>
      <c r="I107" s="14"/>
      <c r="J107" s="14"/>
      <c r="K107" s="14"/>
      <c r="L107" s="21"/>
      <c r="M107" s="21"/>
    </row>
    <row r="108" spans="1:11" ht="12.75">
      <c r="A108" s="6"/>
      <c r="B108" s="6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3" ht="12.75">
      <c r="A109" s="6"/>
      <c r="B109" s="6"/>
      <c r="C109" s="4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5" sqref="D35"/>
    </sheetView>
  </sheetViews>
  <sheetFormatPr defaultColWidth="9.00390625" defaultRowHeight="12.75"/>
  <cols>
    <col min="4" max="4" width="11.625" style="0" customWidth="1"/>
    <col min="5" max="5" width="8.12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Radka</cp:lastModifiedBy>
  <cp:lastPrinted>2017-03-10T13:01:47Z</cp:lastPrinted>
  <dcterms:created xsi:type="dcterms:W3CDTF">2016-01-26T12:47:51Z</dcterms:created>
  <dcterms:modified xsi:type="dcterms:W3CDTF">2017-03-10T13:02:20Z</dcterms:modified>
  <cp:category/>
  <cp:version/>
  <cp:contentType/>
  <cp:contentStatus/>
</cp:coreProperties>
</file>